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075" activeTab="0"/>
  </bookViews>
  <sheets>
    <sheet name="업무추진비 " sheetId="1" r:id="rId1"/>
  </sheets>
  <definedNames/>
  <calcPr fullCalcOnLoad="1"/>
</workbook>
</file>

<file path=xl/sharedStrings.xml><?xml version="1.0" encoding="utf-8"?>
<sst xmlns="http://schemas.openxmlformats.org/spreadsheetml/2006/main" count="103" uniqueCount="78">
  <si>
    <t>교장실 내빈접대용 차 구입</t>
  </si>
  <si>
    <t>LG생활건강스태프28명</t>
  </si>
  <si>
    <t>행정실 내빈접대용 차 구입</t>
  </si>
  <si>
    <t xml:space="preserve">본교교직원 </t>
  </si>
  <si>
    <t>복사꽃피는집</t>
  </si>
  <si>
    <t>집행장소</t>
  </si>
  <si>
    <t>흥부네쌈밥</t>
  </si>
  <si>
    <t>경기두레생협</t>
  </si>
  <si>
    <t>집행내역</t>
  </si>
  <si>
    <t>명가해물탕</t>
  </si>
  <si>
    <t>본교교사3명</t>
  </si>
  <si>
    <t>OK마트</t>
  </si>
  <si>
    <t>개성손만두</t>
  </si>
  <si>
    <t>은성할인마트</t>
  </si>
  <si>
    <t>정통밥집</t>
  </si>
  <si>
    <t>서산휴게소외</t>
  </si>
  <si>
    <t>피자스쿨장곡점</t>
  </si>
  <si>
    <t>학교장외3명</t>
  </si>
  <si>
    <t>학교장외1명</t>
  </si>
  <si>
    <t>학교장외4명</t>
  </si>
  <si>
    <t>집행일자</t>
  </si>
  <si>
    <t>이베이코리아</t>
  </si>
  <si>
    <t>은성마트</t>
  </si>
  <si>
    <t>학교장외19명</t>
  </si>
  <si>
    <t>장곡중학교</t>
  </si>
  <si>
    <t>학교장외8명</t>
  </si>
  <si>
    <t>과학교사외8명</t>
  </si>
  <si>
    <t>집행대상</t>
  </si>
  <si>
    <t>학교장외9명</t>
  </si>
  <si>
    <t>전설갈비장곡점</t>
  </si>
  <si>
    <t>2017.5.12</t>
  </si>
  <si>
    <t>1학년교사외9명</t>
  </si>
  <si>
    <t>2017.4.26</t>
  </si>
  <si>
    <t>2017.3.24</t>
  </si>
  <si>
    <t>2017.5.15</t>
  </si>
  <si>
    <t>내빈접대용 음료 구입</t>
  </si>
  <si>
    <t xml:space="preserve">신가네숯불꼼장어 </t>
  </si>
  <si>
    <t>이하여백</t>
  </si>
  <si>
    <t>행정실 협의회에 따른 학교장 석식 제공</t>
  </si>
  <si>
    <t>2017학년도 1/4분기 업무추진비 집행 내역</t>
  </si>
  <si>
    <t>급식실 교육공무직 간담회에 따른 학교장 석식 제공</t>
  </si>
  <si>
    <t>학교장 업무 인수인계에따른 학교장 중식 제공</t>
  </si>
  <si>
    <t>학부모 간담회에 따른 학교장 석식 제공</t>
  </si>
  <si>
    <t xml:space="preserve">교육실습생 평가회에 따른 다과 및 식사비 </t>
  </si>
  <si>
    <t>1학년 수련활동에따른 인솔교직원 간식구입</t>
  </si>
  <si>
    <t>1학년 체험의날 활동에 따른 간식 구입</t>
  </si>
  <si>
    <t>2학년부 협의회에 따른 학교장 석식 제공</t>
  </si>
  <si>
    <t>1학년 진로체험의날 활동에 따른 중식 제공</t>
  </si>
  <si>
    <t>3학년부 협의회에 따른 학교장 석식 제공</t>
  </si>
  <si>
    <t>내빈 방문에따른 학교장 중식 제공</t>
  </si>
  <si>
    <t>교직원 시부상에 따른 조의금 지급</t>
  </si>
  <si>
    <t>전입교사 간담회에 따른 간식 구입</t>
  </si>
  <si>
    <t xml:space="preserve"> </t>
  </si>
  <si>
    <t>계</t>
  </si>
  <si>
    <t>기관명</t>
  </si>
  <si>
    <t>비고</t>
  </si>
  <si>
    <t>내빈용</t>
  </si>
  <si>
    <t>장곡중</t>
  </si>
  <si>
    <t>집행액</t>
  </si>
  <si>
    <t>진마루</t>
  </si>
  <si>
    <t>1학기 1차 지필평가 실시에 따른 교과협의회 간식 구입</t>
  </si>
  <si>
    <t>4.12일 학년별 공개수업에 따른 교사 격려 물품 구입</t>
  </si>
  <si>
    <t>2017.4.13</t>
  </si>
  <si>
    <t>행정실장외10명</t>
  </si>
  <si>
    <t>2017.4.12</t>
  </si>
  <si>
    <t>소망떡집</t>
  </si>
  <si>
    <t>학부모총회용</t>
  </si>
  <si>
    <t>학부모간담회용</t>
  </si>
  <si>
    <t>2017.5.15</t>
  </si>
  <si>
    <t>2017.5.12</t>
  </si>
  <si>
    <t>2017.4.26</t>
  </si>
  <si>
    <t>2017.4.12</t>
  </si>
  <si>
    <t>학부모총회에따른 물품 구입</t>
  </si>
  <si>
    <t>은성마트</t>
  </si>
  <si>
    <t>학교장외15명</t>
  </si>
  <si>
    <t>명가해물탕</t>
  </si>
  <si>
    <t>학교운영위원회 개최에따른 석식 제공</t>
  </si>
  <si>
    <t>4월 학부모간담회에 따른 절편 구입</t>
  </si>
</sst>
</file>

<file path=xl/styles.xml><?xml version="1.0" encoding="utf-8"?>
<styleSheet xmlns="http://schemas.openxmlformats.org/spreadsheetml/2006/main">
  <numFmts count="4">
    <numFmt numFmtId="164" formatCode="#,##0_);[Red]\(#,##0\)"/>
    <numFmt numFmtId="165" formatCode="_(\$* #,##0_);_(\$* \(#,##0\);_(\$* &quot;-&quot;_);_(@_)"/>
    <numFmt numFmtId="166" formatCode="_(* #,##0.00_);_(* \(#,##0.00\);_(* &quot;-&quot;??_);_(@_)"/>
    <numFmt numFmtId="167" formatCode="_(\$* #,##0.00_);_(\$* \(#,##0.00\);_(\$* &quot;-&quot;??_);_(@_)"/>
  </numFmts>
  <fonts count="24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0"/>
      <color indexed="8"/>
      <name val="굴림체"/>
      <family val="0"/>
    </font>
    <font>
      <b/>
      <sz val="20"/>
      <color indexed="8"/>
      <name val="맑은 고딕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6" borderId="1" applyNumberFormat="0" applyAlignment="0" applyProtection="0"/>
    <xf numFmtId="0" fontId="5" fillId="16" borderId="0" applyNumberFormat="0" applyBorder="0" applyAlignment="0" applyProtection="0"/>
    <xf numFmtId="0" fontId="0" fillId="17" borderId="2" applyNumberFormat="0" applyFont="0" applyAlignment="0" applyProtection="0"/>
    <xf numFmtId="9" fontId="0" fillId="0" borderId="0">
      <alignment/>
      <protection/>
    </xf>
    <xf numFmtId="0" fontId="6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8" borderId="3" applyNumberFormat="0" applyAlignment="0" applyProtection="0"/>
    <xf numFmtId="165" fontId="0" fillId="0" borderId="0">
      <alignment/>
      <protection/>
    </xf>
    <xf numFmtId="166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6" borderId="9" applyNumberFormat="0" applyAlignment="0" applyProtection="0"/>
    <xf numFmtId="167" fontId="0" fillId="0" borderId="0">
      <alignment/>
      <protection/>
    </xf>
    <xf numFmtId="45" fontId="0" fillId="0" borderId="0">
      <alignment/>
      <protection/>
    </xf>
  </cellStyleXfs>
  <cellXfs count="28"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18" fillId="0" borderId="0" xfId="0" applyNumberFormat="1" applyFont="1" applyFill="1" applyBorder="1" applyAlignment="1" applyProtection="1">
      <alignment shrinkToFit="1"/>
      <protection/>
    </xf>
    <xf numFmtId="0" fontId="19" fillId="0" borderId="0" xfId="0" applyNumberFormat="1" applyFont="1" applyFill="1" applyBorder="1" applyAlignment="1" applyProtection="1">
      <alignment horizontal="center" shrinkToFit="1"/>
      <protection/>
    </xf>
    <xf numFmtId="0" fontId="19" fillId="0" borderId="0" xfId="0" applyNumberFormat="1" applyFont="1" applyFill="1" applyBorder="1" applyAlignment="1" applyProtection="1">
      <alignment shrinkToFit="1"/>
      <protection/>
    </xf>
    <xf numFmtId="0" fontId="20" fillId="3" borderId="10" xfId="0" applyNumberFormat="1" applyFont="1" applyFill="1" applyBorder="1" applyAlignment="1" applyProtection="1">
      <alignment horizontal="center" vertical="center" shrinkToFit="1"/>
      <protection/>
    </xf>
    <xf numFmtId="49" fontId="20" fillId="19" borderId="11" xfId="0" applyNumberFormat="1" applyFont="1" applyFill="1" applyBorder="1" applyAlignment="1" applyProtection="1">
      <alignment horizontal="center" vertical="center" shrinkToFit="1"/>
      <protection/>
    </xf>
    <xf numFmtId="49" fontId="20" fillId="19" borderId="12" xfId="0" applyNumberFormat="1" applyFont="1" applyFill="1" applyBorder="1" applyAlignment="1" applyProtection="1">
      <alignment horizontal="center" vertical="center" shrinkToFit="1"/>
      <protection/>
    </xf>
    <xf numFmtId="164" fontId="20" fillId="19" borderId="10" xfId="0" applyNumberFormat="1" applyFont="1" applyFill="1" applyBorder="1" applyAlignment="1" applyProtection="1">
      <alignment horizontal="center" vertical="center" shrinkToFit="1"/>
      <protection/>
    </xf>
    <xf numFmtId="49" fontId="21" fillId="20" borderId="11" xfId="0" applyNumberFormat="1" applyFont="1" applyFill="1" applyBorder="1" applyAlignment="1">
      <alignment horizontal="center" vertical="center" shrinkToFit="1"/>
    </xf>
    <xf numFmtId="41" fontId="21" fillId="20" borderId="13" xfId="0" applyNumberFormat="1" applyFont="1" applyFill="1" applyBorder="1" applyAlignment="1">
      <alignment vertical="center" shrinkToFit="1"/>
    </xf>
    <xf numFmtId="49" fontId="21" fillId="20" borderId="12" xfId="0" applyNumberFormat="1" applyFont="1" applyFill="1" applyBorder="1" applyAlignment="1">
      <alignment horizontal="left" vertical="center" shrinkToFit="1"/>
    </xf>
    <xf numFmtId="49" fontId="21" fillId="20" borderId="13" xfId="0" applyNumberFormat="1" applyFont="1" applyFill="1" applyBorder="1" applyAlignment="1" applyProtection="1">
      <alignment horizontal="left" vertical="center" shrinkToFit="1"/>
      <protection/>
    </xf>
    <xf numFmtId="0" fontId="21" fillId="20" borderId="12" xfId="0" applyNumberFormat="1" applyFont="1" applyFill="1" applyBorder="1" applyAlignment="1">
      <alignment horizontal="left" vertical="center" shrinkToFit="1"/>
    </xf>
    <xf numFmtId="49" fontId="21" fillId="20" borderId="14" xfId="0" applyNumberFormat="1" applyFont="1" applyFill="1" applyBorder="1" applyAlignment="1" applyProtection="1">
      <alignment horizontal="left" vertical="center" shrinkToFit="1"/>
      <protection/>
    </xf>
    <xf numFmtId="0" fontId="21" fillId="2" borderId="15" xfId="0" applyNumberFormat="1" applyFont="1" applyFill="1" applyBorder="1" applyAlignment="1" applyProtection="1">
      <alignment shrinkToFit="1"/>
      <protection/>
    </xf>
    <xf numFmtId="0" fontId="21" fillId="20" borderId="11" xfId="0" applyNumberFormat="1" applyFont="1" applyFill="1" applyBorder="1" applyAlignment="1">
      <alignment horizontal="center" vertical="center" shrinkToFit="1"/>
    </xf>
    <xf numFmtId="0" fontId="21" fillId="2" borderId="16" xfId="0" applyNumberFormat="1" applyFont="1" applyFill="1" applyBorder="1" applyAlignment="1" applyProtection="1">
      <alignment shrinkToFit="1"/>
      <protection/>
    </xf>
    <xf numFmtId="0" fontId="22" fillId="2" borderId="10" xfId="0" applyNumberFormat="1" applyFont="1" applyFill="1" applyBorder="1" applyAlignment="1" applyProtection="1">
      <alignment horizontal="center" vertical="center" shrinkToFit="1"/>
      <protection/>
    </xf>
    <xf numFmtId="164" fontId="22" fillId="2" borderId="10" xfId="0" applyNumberFormat="1" applyFont="1" applyFill="1" applyBorder="1" applyAlignment="1" applyProtection="1">
      <alignment vertical="center" shrinkToFit="1"/>
      <protection/>
    </xf>
    <xf numFmtId="0" fontId="22" fillId="2" borderId="10" xfId="0" applyNumberFormat="1" applyFont="1" applyFill="1" applyBorder="1" applyAlignment="1" applyProtection="1">
      <alignment shrinkToFit="1"/>
      <protection/>
    </xf>
    <xf numFmtId="0" fontId="22" fillId="0" borderId="10" xfId="0" applyNumberFormat="1" applyFont="1" applyFill="1" applyBorder="1" applyAlignment="1" applyProtection="1">
      <alignment shrinkToFit="1"/>
      <protection/>
    </xf>
    <xf numFmtId="0" fontId="21" fillId="20" borderId="12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Alignment="1">
      <alignment horizontal="center" vertical="center"/>
    </xf>
    <xf numFmtId="0" fontId="22" fillId="2" borderId="10" xfId="0" applyNumberFormat="1" applyFont="1" applyFill="1" applyBorder="1" applyAlignment="1" applyProtection="1">
      <alignment horizontal="center" vertical="center" shrinkToFit="1"/>
      <protection/>
    </xf>
    <xf numFmtId="0" fontId="22" fillId="2" borderId="17" xfId="0" applyNumberFormat="1" applyFont="1" applyFill="1" applyBorder="1" applyAlignment="1" applyProtection="1">
      <alignment horizontal="center" vertical="center" shrinkToFit="1"/>
      <protection/>
    </xf>
    <xf numFmtId="0" fontId="21" fillId="2" borderId="10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SheetLayoutView="100" workbookViewId="0" topLeftCell="A4">
      <selection activeCell="B26" sqref="B26"/>
    </sheetView>
  </sheetViews>
  <sheetFormatPr defaultColWidth="9.140625" defaultRowHeight="12.75"/>
  <cols>
    <col min="1" max="1" width="8.57421875" style="0" customWidth="1"/>
    <col min="2" max="2" width="13.7109375" style="0" customWidth="1"/>
    <col min="3" max="3" width="57.8515625" style="0" customWidth="1"/>
    <col min="4" max="4" width="19.00390625" style="2" customWidth="1"/>
    <col min="5" max="5" width="22.140625" style="1" customWidth="1"/>
    <col min="6" max="6" width="27.28125" style="0" customWidth="1"/>
    <col min="7" max="7" width="11.57421875" style="0" customWidth="1"/>
  </cols>
  <sheetData>
    <row r="1" spans="1:7" ht="52.5" customHeight="1">
      <c r="A1" s="24" t="s">
        <v>39</v>
      </c>
      <c r="B1" s="24"/>
      <c r="C1" s="24"/>
      <c r="D1" s="24"/>
      <c r="E1" s="24"/>
      <c r="F1" s="24"/>
      <c r="G1" s="24"/>
    </row>
    <row r="2" spans="1:7" s="4" customFormat="1" ht="23.25" customHeight="1">
      <c r="A2" s="6" t="s">
        <v>54</v>
      </c>
      <c r="B2" s="7" t="s">
        <v>20</v>
      </c>
      <c r="C2" s="8" t="s">
        <v>8</v>
      </c>
      <c r="D2" s="9" t="s">
        <v>58</v>
      </c>
      <c r="E2" s="7" t="s">
        <v>5</v>
      </c>
      <c r="F2" s="8" t="s">
        <v>27</v>
      </c>
      <c r="G2" s="6" t="s">
        <v>55</v>
      </c>
    </row>
    <row r="3" spans="1:7" s="3" customFormat="1" ht="23.25" customHeight="1">
      <c r="A3" s="27" t="s">
        <v>57</v>
      </c>
      <c r="B3" s="10" t="s">
        <v>33</v>
      </c>
      <c r="C3" s="12" t="s">
        <v>44</v>
      </c>
      <c r="D3" s="11">
        <v>71050</v>
      </c>
      <c r="E3" s="12" t="s">
        <v>15</v>
      </c>
      <c r="F3" s="13" t="s">
        <v>31</v>
      </c>
      <c r="G3" s="16"/>
    </row>
    <row r="4" spans="1:7" s="3" customFormat="1" ht="23.25" customHeight="1">
      <c r="A4" s="27"/>
      <c r="B4" s="17" t="s">
        <v>33</v>
      </c>
      <c r="C4" s="14" t="s">
        <v>49</v>
      </c>
      <c r="D4" s="11">
        <v>14000</v>
      </c>
      <c r="E4" s="14" t="s">
        <v>59</v>
      </c>
      <c r="F4" s="13" t="s">
        <v>18</v>
      </c>
      <c r="G4" s="16"/>
    </row>
    <row r="5" spans="1:7" s="3" customFormat="1" ht="23.25" customHeight="1">
      <c r="A5" s="27"/>
      <c r="B5" s="17" t="s">
        <v>33</v>
      </c>
      <c r="C5" s="14" t="s">
        <v>41</v>
      </c>
      <c r="D5" s="11">
        <v>35000</v>
      </c>
      <c r="E5" s="14" t="s">
        <v>12</v>
      </c>
      <c r="F5" s="13" t="s">
        <v>19</v>
      </c>
      <c r="G5" s="16"/>
    </row>
    <row r="6" spans="1:7" s="3" customFormat="1" ht="23.25" customHeight="1">
      <c r="A6" s="27"/>
      <c r="B6" s="17" t="s">
        <v>64</v>
      </c>
      <c r="C6" s="14" t="s">
        <v>42</v>
      </c>
      <c r="D6" s="11">
        <v>292000</v>
      </c>
      <c r="E6" s="14" t="s">
        <v>9</v>
      </c>
      <c r="F6" s="13" t="s">
        <v>23</v>
      </c>
      <c r="G6" s="16"/>
    </row>
    <row r="7" spans="1:7" s="3" customFormat="1" ht="23.25" customHeight="1">
      <c r="A7" s="27"/>
      <c r="B7" s="17" t="s">
        <v>64</v>
      </c>
      <c r="C7" s="14" t="s">
        <v>40</v>
      </c>
      <c r="D7" s="11">
        <v>94000</v>
      </c>
      <c r="E7" s="14" t="s">
        <v>6</v>
      </c>
      <c r="F7" s="13" t="s">
        <v>25</v>
      </c>
      <c r="G7" s="16"/>
    </row>
    <row r="8" spans="1:7" s="3" customFormat="1" ht="23.25" customHeight="1">
      <c r="A8" s="27"/>
      <c r="B8" s="17" t="s">
        <v>64</v>
      </c>
      <c r="C8" s="14" t="s">
        <v>48</v>
      </c>
      <c r="D8" s="11">
        <v>150000</v>
      </c>
      <c r="E8" s="14" t="s">
        <v>4</v>
      </c>
      <c r="F8" s="13" t="s">
        <v>28</v>
      </c>
      <c r="G8" s="16"/>
    </row>
    <row r="9" spans="1:7" s="3" customFormat="1" ht="23.25" customHeight="1">
      <c r="A9" s="27"/>
      <c r="B9" s="17" t="s">
        <v>64</v>
      </c>
      <c r="C9" s="14" t="s">
        <v>46</v>
      </c>
      <c r="D9" s="11">
        <v>132000</v>
      </c>
      <c r="E9" s="14" t="s">
        <v>14</v>
      </c>
      <c r="F9" s="13" t="s">
        <v>25</v>
      </c>
      <c r="G9" s="16"/>
    </row>
    <row r="10" spans="1:7" s="3" customFormat="1" ht="23.25" customHeight="1">
      <c r="A10" s="27"/>
      <c r="B10" s="17" t="s">
        <v>64</v>
      </c>
      <c r="C10" s="14" t="s">
        <v>0</v>
      </c>
      <c r="D10" s="11">
        <v>126500</v>
      </c>
      <c r="E10" s="14" t="s">
        <v>21</v>
      </c>
      <c r="F10" s="13" t="s">
        <v>56</v>
      </c>
      <c r="G10" s="16"/>
    </row>
    <row r="11" spans="1:7" s="3" customFormat="1" ht="23.25" customHeight="1">
      <c r="A11" s="27"/>
      <c r="B11" s="17" t="s">
        <v>64</v>
      </c>
      <c r="C11" s="14" t="s">
        <v>51</v>
      </c>
      <c r="D11" s="11">
        <v>107000</v>
      </c>
      <c r="E11" s="14" t="s">
        <v>16</v>
      </c>
      <c r="F11" s="13" t="s">
        <v>23</v>
      </c>
      <c r="G11" s="16"/>
    </row>
    <row r="12" spans="1:7" s="3" customFormat="1" ht="23.25" customHeight="1">
      <c r="A12" s="27"/>
      <c r="B12" s="17" t="s">
        <v>64</v>
      </c>
      <c r="C12" s="14" t="s">
        <v>35</v>
      </c>
      <c r="D12" s="11">
        <v>24000</v>
      </c>
      <c r="E12" s="14" t="s">
        <v>22</v>
      </c>
      <c r="F12" s="13" t="s">
        <v>63</v>
      </c>
      <c r="G12" s="16"/>
    </row>
    <row r="13" spans="1:7" s="3" customFormat="1" ht="23.25" customHeight="1">
      <c r="A13" s="27"/>
      <c r="B13" s="17" t="s">
        <v>71</v>
      </c>
      <c r="C13" s="14" t="s">
        <v>72</v>
      </c>
      <c r="D13" s="11">
        <v>78820</v>
      </c>
      <c r="E13" s="14" t="s">
        <v>73</v>
      </c>
      <c r="F13" s="13" t="s">
        <v>66</v>
      </c>
      <c r="G13" s="16"/>
    </row>
    <row r="14" spans="1:7" s="3" customFormat="1" ht="23.25" customHeight="1">
      <c r="A14" s="27"/>
      <c r="B14" s="17" t="s">
        <v>62</v>
      </c>
      <c r="C14" s="14" t="s">
        <v>47</v>
      </c>
      <c r="D14" s="11">
        <v>112280</v>
      </c>
      <c r="E14" s="14" t="s">
        <v>24</v>
      </c>
      <c r="F14" s="13" t="s">
        <v>1</v>
      </c>
      <c r="G14" s="16"/>
    </row>
    <row r="15" spans="1:7" s="3" customFormat="1" ht="23.25" customHeight="1">
      <c r="A15" s="27"/>
      <c r="B15" s="17" t="s">
        <v>32</v>
      </c>
      <c r="C15" s="14" t="s">
        <v>60</v>
      </c>
      <c r="D15" s="11">
        <v>24240</v>
      </c>
      <c r="E15" s="14" t="s">
        <v>13</v>
      </c>
      <c r="F15" s="13" t="s">
        <v>3</v>
      </c>
      <c r="G15" s="16"/>
    </row>
    <row r="16" spans="1:7" s="3" customFormat="1" ht="23.25" customHeight="1">
      <c r="A16" s="27"/>
      <c r="B16" s="17" t="s">
        <v>32</v>
      </c>
      <c r="C16" s="14" t="s">
        <v>45</v>
      </c>
      <c r="D16" s="11">
        <v>49930</v>
      </c>
      <c r="E16" s="14" t="s">
        <v>13</v>
      </c>
      <c r="F16" s="13" t="s">
        <v>1</v>
      </c>
      <c r="G16" s="16"/>
    </row>
    <row r="17" spans="1:7" s="3" customFormat="1" ht="24" customHeight="1">
      <c r="A17" s="27"/>
      <c r="B17" s="17" t="s">
        <v>32</v>
      </c>
      <c r="C17" s="14" t="s">
        <v>61</v>
      </c>
      <c r="D17" s="11">
        <v>52800</v>
      </c>
      <c r="E17" s="14" t="s">
        <v>7</v>
      </c>
      <c r="F17" s="13" t="s">
        <v>10</v>
      </c>
      <c r="G17" s="16"/>
    </row>
    <row r="18" spans="1:7" s="3" customFormat="1" ht="24" customHeight="1">
      <c r="A18" s="27"/>
      <c r="B18" s="17" t="s">
        <v>32</v>
      </c>
      <c r="C18" s="14" t="s">
        <v>35</v>
      </c>
      <c r="D18" s="11">
        <v>60000</v>
      </c>
      <c r="E18" s="14" t="s">
        <v>11</v>
      </c>
      <c r="F18" s="13" t="s">
        <v>56</v>
      </c>
      <c r="G18" s="16"/>
    </row>
    <row r="19" spans="1:7" s="3" customFormat="1" ht="24" customHeight="1">
      <c r="A19" s="27"/>
      <c r="B19" s="17" t="s">
        <v>32</v>
      </c>
      <c r="C19" s="14" t="s">
        <v>50</v>
      </c>
      <c r="D19" s="11">
        <v>50000</v>
      </c>
      <c r="E19" s="14"/>
      <c r="F19" s="13" t="s">
        <v>3</v>
      </c>
      <c r="G19" s="16"/>
    </row>
    <row r="20" spans="1:7" s="3" customFormat="1" ht="24" customHeight="1">
      <c r="A20" s="27"/>
      <c r="B20" s="17" t="s">
        <v>70</v>
      </c>
      <c r="C20" s="14" t="s">
        <v>76</v>
      </c>
      <c r="D20" s="11">
        <v>182000</v>
      </c>
      <c r="E20" s="14" t="s">
        <v>75</v>
      </c>
      <c r="F20" s="13" t="s">
        <v>74</v>
      </c>
      <c r="G20" s="16"/>
    </row>
    <row r="21" spans="1:7" s="3" customFormat="1" ht="24" customHeight="1">
      <c r="A21" s="27"/>
      <c r="B21" s="17" t="s">
        <v>30</v>
      </c>
      <c r="C21" s="14" t="s">
        <v>2</v>
      </c>
      <c r="D21" s="11">
        <v>37900</v>
      </c>
      <c r="E21" s="14" t="s">
        <v>22</v>
      </c>
      <c r="F21" s="13" t="s">
        <v>56</v>
      </c>
      <c r="G21" s="16"/>
    </row>
    <row r="22" spans="1:7" s="3" customFormat="1" ht="24" customHeight="1">
      <c r="A22" s="27"/>
      <c r="B22" s="17" t="s">
        <v>30</v>
      </c>
      <c r="C22" s="14" t="s">
        <v>38</v>
      </c>
      <c r="D22" s="11">
        <v>180000</v>
      </c>
      <c r="E22" s="14" t="s">
        <v>36</v>
      </c>
      <c r="F22" s="13" t="s">
        <v>25</v>
      </c>
      <c r="G22" s="16"/>
    </row>
    <row r="23" spans="1:7" s="3" customFormat="1" ht="24" customHeight="1">
      <c r="A23" s="27"/>
      <c r="B23" s="17" t="s">
        <v>69</v>
      </c>
      <c r="C23" s="14" t="s">
        <v>77</v>
      </c>
      <c r="D23" s="11">
        <v>60000</v>
      </c>
      <c r="E23" s="14" t="s">
        <v>65</v>
      </c>
      <c r="F23" s="13" t="s">
        <v>67</v>
      </c>
      <c r="G23" s="16"/>
    </row>
    <row r="24" spans="1:7" s="3" customFormat="1" ht="24" customHeight="1">
      <c r="A24" s="27"/>
      <c r="B24" s="17" t="s">
        <v>34</v>
      </c>
      <c r="C24" s="14" t="s">
        <v>43</v>
      </c>
      <c r="D24" s="11">
        <v>99550</v>
      </c>
      <c r="E24" s="14" t="s">
        <v>16</v>
      </c>
      <c r="F24" s="13" t="s">
        <v>17</v>
      </c>
      <c r="G24" s="16"/>
    </row>
    <row r="25" spans="1:7" s="3" customFormat="1" ht="24" customHeight="1">
      <c r="A25" s="27"/>
      <c r="B25" s="17" t="s">
        <v>68</v>
      </c>
      <c r="C25" s="14" t="s">
        <v>43</v>
      </c>
      <c r="D25" s="11">
        <v>100000</v>
      </c>
      <c r="E25" s="14" t="s">
        <v>29</v>
      </c>
      <c r="F25" s="13" t="s">
        <v>26</v>
      </c>
      <c r="G25" s="16"/>
    </row>
    <row r="26" spans="1:7" s="3" customFormat="1" ht="24" customHeight="1">
      <c r="A26" s="27"/>
      <c r="B26" s="17"/>
      <c r="C26" s="23" t="s">
        <v>37</v>
      </c>
      <c r="D26" s="11"/>
      <c r="E26" s="14"/>
      <c r="F26" s="13" t="s">
        <v>52</v>
      </c>
      <c r="G26" s="16"/>
    </row>
    <row r="27" spans="1:7" s="3" customFormat="1" ht="23.25" customHeight="1">
      <c r="A27" s="27"/>
      <c r="B27" s="17"/>
      <c r="C27" s="14"/>
      <c r="D27" s="11"/>
      <c r="E27" s="14"/>
      <c r="F27" s="13"/>
      <c r="G27" s="16"/>
    </row>
    <row r="28" spans="1:7" s="3" customFormat="1" ht="23.25" customHeight="1">
      <c r="A28" s="27"/>
      <c r="B28" s="17"/>
      <c r="C28" s="14"/>
      <c r="D28" s="11"/>
      <c r="E28" s="12"/>
      <c r="F28" s="13"/>
      <c r="G28" s="16"/>
    </row>
    <row r="29" spans="1:7" s="3" customFormat="1" ht="23.25" customHeight="1">
      <c r="A29" s="27"/>
      <c r="B29" s="17"/>
      <c r="C29" s="14"/>
      <c r="D29" s="11"/>
      <c r="E29" s="12"/>
      <c r="F29" s="15"/>
      <c r="G29" s="18"/>
    </row>
    <row r="30" spans="1:7" s="5" customFormat="1" ht="23.25" customHeight="1">
      <c r="A30" s="25" t="s">
        <v>53</v>
      </c>
      <c r="B30" s="25"/>
      <c r="C30" s="26"/>
      <c r="D30" s="20">
        <f>SUM(D3:D29)</f>
        <v>2133070</v>
      </c>
      <c r="E30" s="19"/>
      <c r="F30" s="21"/>
      <c r="G30" s="22"/>
    </row>
  </sheetData>
  <sheetProtection/>
  <mergeCells count="3">
    <mergeCell ref="A1:G1"/>
    <mergeCell ref="A30:C30"/>
    <mergeCell ref="A3:A29"/>
  </mergeCells>
  <printOptions/>
  <pageMargins left="1.180833339691162" right="0.590416669845581" top="0.39347222447395325" bottom="0.39347222447395325" header="0.39347222447395325" footer="0.11777777969837189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